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C:\Users\galiel\Desktop\"/>
    </mc:Choice>
  </mc:AlternateContent>
  <xr:revisionPtr revIDLastSave="0" documentId="8_{F4C30884-59D0-41F2-AD67-335533A9EC0D}" xr6:coauthVersionLast="47" xr6:coauthVersionMax="47" xr10:uidLastSave="{00000000-0000-0000-0000-000000000000}"/>
  <bookViews>
    <workbookView xWindow="-120" yWindow="-120" windowWidth="29040" windowHeight="15840" tabRatio="718" xr2:uid="{00000000-000D-0000-FFFF-FFFF00000000}"/>
  </bookViews>
  <sheets>
    <sheet name=" הצעות המחיר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2" i="12" l="1"/>
  <c r="C16" i="12" s="1"/>
  <c r="B11" i="12" l="1"/>
  <c r="A19" i="12" l="1"/>
  <c r="A18" i="12"/>
  <c r="B13" i="12" s="1"/>
</calcChain>
</file>

<file path=xl/sharedStrings.xml><?xml version="1.0" encoding="utf-8"?>
<sst xmlns="http://schemas.openxmlformats.org/spreadsheetml/2006/main" count="25" uniqueCount="24">
  <si>
    <t>פריט</t>
  </si>
  <si>
    <t>שכר יסוד</t>
  </si>
  <si>
    <t>עלות בשקלים חדשים ללא מע"מ</t>
  </si>
  <si>
    <t>תוספת לשכר יסוד גבוה יותר</t>
  </si>
  <si>
    <t>עלות תנאים סוציאליים לשכר יסוד גבוה יותר</t>
  </si>
  <si>
    <t>עלות ביגוד וציוד בסיסי לעובד</t>
  </si>
  <si>
    <t>עלות ערבויות, ביטוחים, הנהלה וכלליות</t>
  </si>
  <si>
    <t>עלות חומרי ניקיון לשעה</t>
  </si>
  <si>
    <t>רווח שאינו נמוך מ 3%</t>
  </si>
  <si>
    <t>הערות</t>
  </si>
  <si>
    <t>סה"כ עלות עובד לשעה ללא רווח</t>
  </si>
  <si>
    <t xml:space="preserve">סה"כ עלות עובד לשעה </t>
  </si>
  <si>
    <t>עלות תנאים סוציאליים</t>
  </si>
  <si>
    <t xml:space="preserve">עלות פיקוח </t>
  </si>
  <si>
    <t>בהתאם לדין</t>
  </si>
  <si>
    <t>אין חובה להגיש תוספת. משתתף שאינו מעוניין להגיש תוספת יכתוב "0"</t>
  </si>
  <si>
    <t>תשומת לב המציעים כי בגין שירותי הפיקוח לא תשולם תמורה בנפרד והיא מגולמת בעלות השעתית</t>
  </si>
  <si>
    <t>ציוד לעובד כולל: ביגוד מתאים, דלי, מטאטא, מגב וסמרטוט</t>
  </si>
  <si>
    <t>שגיאה יש למלא את כל השורות</t>
  </si>
  <si>
    <t>שגיאה - חובה למלא שיעור הנחה</t>
  </si>
  <si>
    <t>תקין</t>
  </si>
  <si>
    <t>חל איסור לחרוג מסך של 62 ₪ לא כולל מע"מ</t>
  </si>
  <si>
    <t>הצעת מחיר</t>
  </si>
  <si>
    <t>שיעור הנחה למחירון  נספח ו'1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</si>
</sst>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177"/>
      <scheme val="minor"/>
    </font>
    <font>
      <b/>
      <sz val="12"/>
      <name val="David"/>
      <family val="2"/>
    </font>
    <font>
      <sz val="12"/>
      <color theme="1"/>
      <name val="Arial"/>
      <family val="2"/>
      <charset val="177"/>
      <scheme val="minor"/>
    </font>
    <font>
      <sz val="12"/>
      <color theme="1"/>
      <name val="David"/>
      <family val="2"/>
    </font>
    <font>
      <b/>
      <sz val="16"/>
      <color theme="1"/>
      <name val="David"/>
      <family val="2"/>
    </font>
    <font>
      <b/>
      <sz val="12"/>
      <color rgb="FFFF0000"/>
      <name val="David"/>
      <family val="2"/>
    </font>
    <font>
      <sz val="12"/>
      <color theme="0"/>
      <name val="Arial"/>
      <family val="2"/>
      <scheme val="minor"/>
    </font>
    <font>
      <b/>
      <sz val="18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Protection="1"/>
    <xf numFmtId="0" fontId="3" fillId="0" borderId="0" xfId="0" applyFont="1" applyProtection="1"/>
    <xf numFmtId="0" fontId="3" fillId="0" borderId="1" xfId="0" applyFont="1" applyBorder="1" applyAlignment="1" applyProtection="1">
      <alignment horizontal="center" vertical="center"/>
      <protection locked="0"/>
    </xf>
    <xf numFmtId="10" fontId="3" fillId="0" borderId="1" xfId="0" applyNumberFormat="1" applyFont="1" applyBorder="1" applyAlignment="1" applyProtection="1">
      <alignment horizontal="center" vertical="center"/>
      <protection locked="0"/>
    </xf>
    <xf numFmtId="10" fontId="4" fillId="0" borderId="7" xfId="0" applyNumberFormat="1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1" fillId="0" borderId="6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4" fillId="0" borderId="7" xfId="0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1" fontId="6" fillId="0" borderId="0" xfId="0" applyNumberFormat="1" applyFont="1" applyProtection="1"/>
    <xf numFmtId="0" fontId="6" fillId="0" borderId="0" xfId="0" applyFont="1" applyProtection="1"/>
    <xf numFmtId="0" fontId="3" fillId="0" borderId="1" xfId="0" applyFont="1" applyFill="1" applyBorder="1" applyAlignment="1" applyProtection="1">
      <alignment horizontal="center" vertical="center"/>
    </xf>
    <xf numFmtId="2" fontId="5" fillId="0" borderId="8" xfId="0" applyNumberFormat="1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3"/>
  <sheetViews>
    <sheetView rightToLeft="1" tabSelected="1" topLeftCell="B1" zoomScale="175" zoomScaleNormal="175" workbookViewId="0">
      <selection activeCell="B16" sqref="B16"/>
    </sheetView>
  </sheetViews>
  <sheetFormatPr defaultColWidth="8.75" defaultRowHeight="15" x14ac:dyDescent="0.2"/>
  <cols>
    <col min="1" max="1" width="34.625" style="1" customWidth="1"/>
    <col min="2" max="2" width="18.375" style="1" customWidth="1"/>
    <col min="3" max="3" width="52.375" style="1" customWidth="1"/>
    <col min="4" max="4" width="18.25" style="1" bestFit="1" customWidth="1"/>
    <col min="5" max="16384" width="8.75" style="1"/>
  </cols>
  <sheetData>
    <row r="1" spans="1:3" ht="24" thickBot="1" x14ac:dyDescent="0.25">
      <c r="A1" s="26" t="s">
        <v>22</v>
      </c>
      <c r="B1" s="26"/>
      <c r="C1" s="26"/>
    </row>
    <row r="2" spans="1:3" ht="31.5" x14ac:dyDescent="0.2">
      <c r="A2" s="8" t="s">
        <v>0</v>
      </c>
      <c r="B2" s="9" t="s">
        <v>2</v>
      </c>
      <c r="C2" s="10" t="s">
        <v>9</v>
      </c>
    </row>
    <row r="3" spans="1:3" ht="15.75" x14ac:dyDescent="0.2">
      <c r="A3" s="11" t="s">
        <v>1</v>
      </c>
      <c r="B3" s="12">
        <v>32</v>
      </c>
      <c r="C3" s="13"/>
    </row>
    <row r="4" spans="1:3" ht="15.75" x14ac:dyDescent="0.2">
      <c r="A4" s="11" t="s">
        <v>12</v>
      </c>
      <c r="B4" s="12">
        <v>17.239999999999998</v>
      </c>
      <c r="C4" s="13" t="s">
        <v>14</v>
      </c>
    </row>
    <row r="5" spans="1:3" ht="15.75" x14ac:dyDescent="0.2">
      <c r="A5" s="19" t="s">
        <v>3</v>
      </c>
      <c r="B5" s="4"/>
      <c r="C5" s="13" t="s">
        <v>15</v>
      </c>
    </row>
    <row r="6" spans="1:3" ht="32.25" customHeight="1" x14ac:dyDescent="0.2">
      <c r="A6" s="19" t="s">
        <v>4</v>
      </c>
      <c r="B6" s="4"/>
      <c r="C6" s="13" t="s">
        <v>15</v>
      </c>
    </row>
    <row r="7" spans="1:3" ht="31.5" x14ac:dyDescent="0.2">
      <c r="A7" s="20" t="s">
        <v>13</v>
      </c>
      <c r="B7" s="24">
        <v>0.45</v>
      </c>
      <c r="C7" s="14" t="s">
        <v>16</v>
      </c>
    </row>
    <row r="8" spans="1:3" ht="22.5" customHeight="1" x14ac:dyDescent="0.2">
      <c r="A8" s="11" t="s">
        <v>5</v>
      </c>
      <c r="B8" s="4"/>
      <c r="C8" s="15" t="s">
        <v>17</v>
      </c>
    </row>
    <row r="9" spans="1:3" ht="24.6" customHeight="1" x14ac:dyDescent="0.2">
      <c r="A9" s="11" t="s">
        <v>6</v>
      </c>
      <c r="B9" s="4"/>
      <c r="C9" s="13"/>
    </row>
    <row r="10" spans="1:3" ht="22.9" customHeight="1" x14ac:dyDescent="0.2">
      <c r="A10" s="19" t="s">
        <v>7</v>
      </c>
      <c r="B10" s="4"/>
      <c r="C10" s="13"/>
    </row>
    <row r="11" spans="1:3" ht="22.15" customHeight="1" x14ac:dyDescent="0.2">
      <c r="A11" s="19" t="s">
        <v>10</v>
      </c>
      <c r="B11" s="12">
        <f>SUM(B3:B10)</f>
        <v>49.69</v>
      </c>
      <c r="C11" s="13"/>
    </row>
    <row r="12" spans="1:3" ht="22.15" customHeight="1" x14ac:dyDescent="0.2">
      <c r="A12" s="19" t="s">
        <v>8</v>
      </c>
      <c r="B12" s="5"/>
      <c r="C12" s="13"/>
    </row>
    <row r="13" spans="1:3" ht="50.25" customHeight="1" thickBot="1" x14ac:dyDescent="0.25">
      <c r="A13" s="21" t="s">
        <v>11</v>
      </c>
      <c r="B13" s="25" t="str">
        <f>IF(A18=10,A19,A20)</f>
        <v>שגיאה יש למלא את כל השורות</v>
      </c>
      <c r="C13" s="16" t="s">
        <v>21</v>
      </c>
    </row>
    <row r="14" spans="1:3" x14ac:dyDescent="0.2">
      <c r="A14" s="17"/>
      <c r="B14" s="17"/>
      <c r="C14" s="17"/>
    </row>
    <row r="15" spans="1:3" x14ac:dyDescent="0.2">
      <c r="A15" s="17"/>
      <c r="B15" s="17"/>
      <c r="C15" s="17"/>
    </row>
    <row r="16" spans="1:3" ht="23.25" customHeight="1" thickBot="1" x14ac:dyDescent="0.25">
      <c r="A16" s="21" t="s">
        <v>23</v>
      </c>
      <c r="B16" s="6"/>
      <c r="C16" s="18" t="str">
        <f>IF(A22=0,A21,A23)</f>
        <v>שגיאה - חובה למלא שיעור הנחה</v>
      </c>
    </row>
    <row r="17" spans="1:3" ht="15.75" x14ac:dyDescent="0.25">
      <c r="A17" s="3"/>
      <c r="B17" s="3"/>
      <c r="C17" s="3"/>
    </row>
    <row r="18" spans="1:3" x14ac:dyDescent="0.2">
      <c r="A18" s="22">
        <f>COUNT(B3:B12)</f>
        <v>4</v>
      </c>
      <c r="B18" s="2"/>
      <c r="C18" s="2"/>
    </row>
    <row r="19" spans="1:3" x14ac:dyDescent="0.2">
      <c r="A19" s="23">
        <f>B11+(B11*B12)</f>
        <v>49.69</v>
      </c>
      <c r="B19" s="2"/>
      <c r="C19" s="2"/>
    </row>
    <row r="20" spans="1:3" x14ac:dyDescent="0.2">
      <c r="A20" s="23" t="s">
        <v>18</v>
      </c>
      <c r="B20" s="2"/>
      <c r="C20" s="2"/>
    </row>
    <row r="21" spans="1:3" x14ac:dyDescent="0.2">
      <c r="A21" s="23" t="s">
        <v>19</v>
      </c>
      <c r="B21" s="2"/>
      <c r="C21" s="2"/>
    </row>
    <row r="22" spans="1:3" x14ac:dyDescent="0.2">
      <c r="A22" s="23">
        <f>COUNT(B16)</f>
        <v>0</v>
      </c>
      <c r="B22" s="2"/>
      <c r="C22" s="2"/>
    </row>
    <row r="23" spans="1:3" x14ac:dyDescent="0.2">
      <c r="A23" s="7" t="s">
        <v>20</v>
      </c>
    </row>
  </sheetData>
  <sheetProtection algorithmName="SHA-512" hashValue="lVdc+pGtEsjFhdYCn6rax4I0Pk083UHKRsYXahAfUt1tFGdBNAvUpVoXryvMDOORbyHVrGm26u/a4bADUorcdg==" saltValue="FZV2hBwVoWvxNtQKZ4pCZw==" spinCount="100000" sheet="1" objects="1" scenarios="1" selectLockedCells="1"/>
  <mergeCells count="1">
    <mergeCell ref="A1:C1"/>
  </mergeCells>
  <dataValidations count="1">
    <dataValidation type="decimal" allowBlank="1" showInputMessage="1" showErrorMessage="1" errorTitle="שורת רווח" error="חובה להציע שיעור של 3% לפחות" promptTitle="רווח" prompt="חובה להציע שיעור של 3% לפחות" sqref="B12" xr:uid="{C5462C4A-5C94-4461-82FE-9531EDF47968}">
      <formula1>0.03</formula1>
      <formula2>0.29</formula2>
    </dataValidation>
  </dataValidations>
  <pageMargins left="0.7" right="0.7" top="0.75" bottom="0.75" header="0.3" footer="0.3"/>
  <pageSetup paperSize="9" scale="76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D67B4AF3F7FF14284DDFC1C2D354BFD" ma:contentTypeVersion="1" ma:contentTypeDescription="צור מסמך חדש." ma:contentTypeScope="" ma:versionID="dff1670eb879d49137da26a1ab039e4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EA2BE40-6216-41EB-A623-203389AE59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47402C-9B6D-4745-A6D3-6D489CF21F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050662-8F1D-4BFC-8BE1-54CACE9A51A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 הצעות המחיר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Aryeh</dc:creator>
  <cp:lastModifiedBy>galiel</cp:lastModifiedBy>
  <cp:lastPrinted>2022-08-01T06:31:57Z</cp:lastPrinted>
  <dcterms:created xsi:type="dcterms:W3CDTF">2014-08-28T12:10:15Z</dcterms:created>
  <dcterms:modified xsi:type="dcterms:W3CDTF">2022-08-17T06:54:56Z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0x0101001D67B4AF3F7FF14284DDFC1C2D354BFD</vt:lpwstr>
  </property>
</Properties>
</file>